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C:\Users\golde\Documents\Documents\HOA Business\Financials\2022 Monthly Financial Reports\Monthly Excel Spreadsheet\"/>
    </mc:Choice>
  </mc:AlternateContent>
  <xr:revisionPtr revIDLastSave="0" documentId="13_ncr:1_{FC047F23-D1AE-412C-9B20-0EDF8E541A1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HECK REGISTER" sheetId="1" r:id="rId1"/>
  </sheets>
  <definedNames>
    <definedName name="_xlnm._FilterDatabase" localSheetId="0" hidden="1">'CHECK REGISTER'!$B$4:$G$22</definedName>
    <definedName name="_xlnm.Print_Titles" localSheetId="0">'CHECK REGISTER'!$4:$4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3" i="1" l="1"/>
  <c r="H7" i="1"/>
  <c r="H8" i="1"/>
  <c r="H16" i="1"/>
  <c r="H12" i="1"/>
  <c r="H11" i="1"/>
  <c r="H9" i="1"/>
  <c r="H10" i="1"/>
  <c r="H14" i="1"/>
  <c r="H20" i="1"/>
  <c r="H17" i="1"/>
  <c r="H19" i="1"/>
  <c r="H15" i="1"/>
  <c r="H21" i="1" l="1"/>
  <c r="H22" i="1"/>
</calcChain>
</file>

<file path=xl/sharedStrings.xml><?xml version="1.0" encoding="utf-8"?>
<sst xmlns="http://schemas.openxmlformats.org/spreadsheetml/2006/main" count="25" uniqueCount="20">
  <si>
    <t>C</t>
  </si>
  <si>
    <t>NUMBER</t>
  </si>
  <si>
    <t>DATE</t>
  </si>
  <si>
    <t>DESCRIPTION OF TRANSACTION</t>
  </si>
  <si>
    <t>DEBIT (-)</t>
  </si>
  <si>
    <t>CREDIT (+)</t>
  </si>
  <si>
    <t>BALANCE</t>
  </si>
  <si>
    <t xml:space="preserve"> Balance Chase</t>
  </si>
  <si>
    <t>EFT</t>
  </si>
  <si>
    <t xml:space="preserve">Petty Cash </t>
  </si>
  <si>
    <t>Closed 1/28/19</t>
  </si>
  <si>
    <t>Pasco Utilities (Moon Lake)</t>
  </si>
  <si>
    <t xml:space="preserve">WREC (Front Island) </t>
  </si>
  <si>
    <t>Dep</t>
  </si>
  <si>
    <t>HOA Hunters Lake Financial Report May 2022 Chase Bank</t>
  </si>
  <si>
    <t>Dep 1 Lot (11) $190, 1 Key $25, 1 Estoppel $250 (12452 Snowman Ct)</t>
  </si>
  <si>
    <t>1st Choice Landscaping (Quick Books #AQIEGHHR Chase EFT)</t>
  </si>
  <si>
    <t>15 Lots (1,4,22,23,25,33,34,52,55,62,69,70,89,99,106)</t>
  </si>
  <si>
    <t>15 Lots (6,19,35,40,46,54,63,82,86,94,97,98,105,110,116)</t>
  </si>
  <si>
    <t>11 Lots (24,37,41,47,51,59,72,76,79,85,104), 1 Estoppel 12004 Tasha @ $250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</si>
</sst>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3" x14ac:knownFonts="1">
    <font>
      <sz val="10"/>
      <name val="Calibri"/>
      <family val="2"/>
      <scheme val="minor"/>
    </font>
    <font>
      <sz val="8"/>
      <name val="Arial"/>
      <family val="2"/>
    </font>
    <font>
      <b/>
      <sz val="20"/>
      <color theme="3"/>
      <name val="Century Gothic"/>
      <family val="2"/>
      <scheme val="maj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theme="8"/>
      </bottom>
      <diagonal/>
    </border>
  </borders>
  <cellStyleXfs count="2">
    <xf numFmtId="0" fontId="0" fillId="0" borderId="0"/>
    <xf numFmtId="0" fontId="2" fillId="0" borderId="1" applyNumberFormat="0" applyFill="0" applyAlignment="0" applyProtection="0"/>
  </cellStyleXfs>
  <cellXfs count="12">
    <xf numFmtId="0" fontId="0" fillId="0" borderId="0" xfId="0"/>
    <xf numFmtId="0" fontId="2" fillId="0" borderId="1" xfId="1"/>
    <xf numFmtId="0" fontId="0" fillId="0" borderId="0" xfId="0" applyAlignment="1">
      <alignment horizontal="left"/>
    </xf>
    <xf numFmtId="164" fontId="0" fillId="0" borderId="0" xfId="0" applyNumberFormat="1"/>
    <xf numFmtId="0" fontId="0" fillId="0" borderId="0" xfId="0" applyAlignment="1">
      <alignment wrapText="1"/>
    </xf>
    <xf numFmtId="14" fontId="0" fillId="0" borderId="0" xfId="0" applyNumberFormat="1" applyAlignment="1">
      <alignment horizontal="left"/>
    </xf>
    <xf numFmtId="14" fontId="0" fillId="0" borderId="0" xfId="0" applyNumberFormat="1" applyAlignment="1">
      <alignment wrapText="1"/>
    </xf>
    <xf numFmtId="0" fontId="0" fillId="0" borderId="0" xfId="0" applyFill="1"/>
    <xf numFmtId="0" fontId="0" fillId="0" borderId="0" xfId="0" applyFill="1" applyAlignment="1">
      <alignment horizontal="left"/>
    </xf>
    <xf numFmtId="14" fontId="0" fillId="0" borderId="0" xfId="0" applyNumberFormat="1" applyFill="1" applyAlignment="1">
      <alignment horizontal="left"/>
    </xf>
    <xf numFmtId="0" fontId="0" fillId="0" borderId="0" xfId="0" applyFill="1" applyAlignment="1">
      <alignment wrapText="1"/>
    </xf>
    <xf numFmtId="164" fontId="0" fillId="0" borderId="0" xfId="0" applyNumberFormat="1" applyFill="1"/>
  </cellXfs>
  <cellStyles count="2">
    <cellStyle name="Heading 1" xfId="1" builtinId="16" customBuiltin="1"/>
    <cellStyle name="Normal" xfId="0" builtinId="0" customBuiltin="1"/>
  </cellStyles>
  <dxfs count="6"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alignment horizontal="general" vertical="bottom" textRotation="0" wrapText="1" indent="0" justifyLastLine="0" shrinkToFit="0" readingOrder="0"/>
    </dxf>
    <dxf>
      <numFmt numFmtId="19" formatCode="m/d/yyyy"/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6F3511"/>
      <rgbColor rgb="00000080"/>
      <rgbColor rgb="00808000"/>
      <rgbColor rgb="00800080"/>
      <rgbColor rgb="00AE3B24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8F7E4"/>
      <rgbColor rgb="0099CCFF"/>
      <rgbColor rgb="00EAEAEA"/>
      <rgbColor rgb="00CC99FF"/>
      <rgbColor rgb="00F1F1F1"/>
      <rgbColor rgb="003366FF"/>
      <rgbColor rgb="0033CCCC"/>
      <rgbColor rgb="00E0E6C4"/>
      <rgbColor rgb="00FFCC00"/>
      <rgbColor rgb="00FF9900"/>
      <rgbColor rgb="00FF6600"/>
      <rgbColor rgb="005E7190"/>
      <rgbColor rgb="00969696"/>
      <rgbColor rgb="00003366"/>
      <rgbColor rgb="004B8161"/>
      <rgbColor rgb="00003300"/>
      <rgbColor rgb="00333300"/>
      <rgbColor rgb="00993300"/>
      <rgbColor rgb="00993366"/>
      <rgbColor rgb="00333399"/>
      <rgbColor rgb="00545454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64576</xdr:colOff>
      <xdr:row>5</xdr:row>
      <xdr:rowOff>217944</xdr:rowOff>
    </xdr:from>
    <xdr:to>
      <xdr:col>11</xdr:col>
      <xdr:colOff>646892</xdr:colOff>
      <xdr:row>6</xdr:row>
      <xdr:rowOff>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9928601" y="1299597"/>
          <a:ext cx="2794054" cy="1279741"/>
        </a:xfrm>
        <a:prstGeom prst="rect">
          <a:avLst/>
        </a:prstGeom>
        <a:noFill/>
        <a:ln w="19050">
          <a:solidFill>
            <a:schemeClr val="accent5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400" b="1">
              <a:solidFill>
                <a:schemeClr val="tx1">
                  <a:lumMod val="85000"/>
                  <a:lumOff val="15000"/>
                </a:schemeClr>
              </a:solidFill>
              <a:latin typeface="+mj-lt"/>
            </a:rPr>
            <a:t>NOTE</a:t>
          </a:r>
          <a:endParaRPr lang="en-US" sz="1100" b="1">
            <a:solidFill>
              <a:schemeClr val="tx1">
                <a:lumMod val="85000"/>
                <a:lumOff val="15000"/>
              </a:schemeClr>
            </a:solidFill>
            <a:latin typeface="+mj-lt"/>
          </a:endParaRPr>
        </a:p>
        <a:p>
          <a:pPr algn="l"/>
          <a:endParaRPr lang="en-US" sz="1100">
            <a:solidFill>
              <a:schemeClr val="tx1">
                <a:lumMod val="85000"/>
                <a:lumOff val="15000"/>
              </a:schemeClr>
            </a:solidFill>
            <a:latin typeface="+mn-lt"/>
          </a:endParaRPr>
        </a:p>
        <a:p>
          <a:pPr algn="l"/>
          <a:r>
            <a:rPr lang="en-US" sz="1000">
              <a:solidFill>
                <a:schemeClr val="tx1">
                  <a:lumMod val="85000"/>
                  <a:lumOff val="15000"/>
                </a:schemeClr>
              </a:solidFill>
              <a:latin typeface="+mn-lt"/>
            </a:rPr>
            <a:t>BALANCE column is a running total and calculated for you.  </a:t>
          </a:r>
        </a:p>
        <a:p>
          <a:pPr algn="l"/>
          <a:endParaRPr lang="en-US" sz="1000">
            <a:solidFill>
              <a:schemeClr val="tx1">
                <a:lumMod val="85000"/>
                <a:lumOff val="15000"/>
              </a:schemeClr>
            </a:solidFill>
            <a:latin typeface="+mn-lt"/>
          </a:endParaRPr>
        </a:p>
        <a:p>
          <a:pPr algn="l"/>
          <a:r>
            <a:rPr lang="en-US" sz="1000">
              <a:solidFill>
                <a:schemeClr val="tx1">
                  <a:lumMod val="85000"/>
                  <a:lumOff val="15000"/>
                </a:schemeClr>
              </a:solidFill>
              <a:latin typeface="+mn-lt"/>
            </a:rPr>
            <a:t>T</a:t>
          </a:r>
          <a:r>
            <a:rPr lang="en-US" sz="1000" baseline="0">
              <a:solidFill>
                <a:schemeClr val="tx1">
                  <a:lumMod val="85000"/>
                  <a:lumOff val="15000"/>
                </a:schemeClr>
              </a:solidFill>
              <a:latin typeface="+mn-lt"/>
            </a:rPr>
            <a:t>o show a line item as consolidated, enter any positive number (i.e., 1) in the "C" column to display a check mark..</a:t>
          </a:r>
        </a:p>
        <a:p>
          <a:pPr algn="l"/>
          <a:endParaRPr lang="en-US" sz="1000" baseline="0">
            <a:solidFill>
              <a:schemeClr val="tx1">
                <a:lumMod val="85000"/>
                <a:lumOff val="15000"/>
              </a:schemeClr>
            </a:solidFill>
            <a:latin typeface="+mn-lt"/>
          </a:endParaRPr>
        </a:p>
        <a:p>
          <a:pPr algn="l"/>
          <a:r>
            <a:rPr lang="en-US" sz="1000" baseline="0">
              <a:solidFill>
                <a:schemeClr val="tx1">
                  <a:lumMod val="85000"/>
                  <a:lumOff val="15000"/>
                </a:schemeClr>
              </a:solidFill>
              <a:latin typeface="+mn-lt"/>
            </a:rPr>
            <a:t>To delete this note select the border and press the Delete key.</a:t>
          </a:r>
          <a:endParaRPr lang="en-US" sz="1000">
            <a:solidFill>
              <a:schemeClr val="tx1">
                <a:lumMod val="85000"/>
                <a:lumOff val="15000"/>
              </a:schemeClr>
            </a:solidFill>
            <a:latin typeface="+mn-lt"/>
          </a:endParaRPr>
        </a:p>
      </xdr:txBody>
    </xdr:sp>
    <xdr:clientData fPrintsWithSheet="0"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blData" displayName="tblData" ref="B4:H22" totalsRowShown="0" headerRowCellStyle="Normal" dataCellStyle="Normal">
  <autoFilter ref="B4:H22" xr:uid="{00000000-0009-0000-0100-000001000000}"/>
  <tableColumns count="7">
    <tableColumn id="1" xr3:uid="{00000000-0010-0000-0000-000001000000}" name="NUMBER" dataDxfId="5" dataCellStyle="Normal"/>
    <tableColumn id="2" xr3:uid="{00000000-0010-0000-0000-000002000000}" name="DATE" dataDxfId="4" dataCellStyle="Normal"/>
    <tableColumn id="3" xr3:uid="{00000000-0010-0000-0000-000003000000}" name="DESCRIPTION OF TRANSACTION" dataDxfId="3" dataCellStyle="Normal"/>
    <tableColumn id="4" xr3:uid="{00000000-0010-0000-0000-000004000000}" name="C" dataCellStyle="Normal"/>
    <tableColumn id="5" xr3:uid="{00000000-0010-0000-0000-000005000000}" name="DEBIT (-)" dataDxfId="2" dataCellStyle="Normal"/>
    <tableColumn id="6" xr3:uid="{00000000-0010-0000-0000-000006000000}" name="CREDIT (+)" dataDxfId="1" dataCellStyle="Normal"/>
    <tableColumn id="8" xr3:uid="{00000000-0010-0000-0000-000008000000}" name="BALANCE" dataDxfId="0" dataCellStyle="Normal">
      <calculatedColumnFormula>IF(COUNT(tblData[[#This Row],[DEBIT (-)]:[CREDIT (+)]])=0,"",-SUM(INDEX(tblData[DEBIT (-)],1):tblData[[#This Row],[DEBIT (-)]])+SUM(INDEX(tblData[CREDIT (+)],1):tblData[[#This Row],[CREDIT (+)]]))</calculatedColumnFormula>
    </tableColumn>
  </tableColumns>
  <tableStyleInfo name="TableStyleMedium6" showFirstColumn="0" showLastColumn="0" showRowStripes="1" showColumnStripes="0"/>
  <extLst>
    <ext xmlns:x14="http://schemas.microsoft.com/office/spreadsheetml/2009/9/main" uri="{504A1905-F514-4f6f-8877-14C23A59335A}">
      <x14:table altText="Check register data" altTextSummary="Enter check information, such as check number, date, description, whether it was a debit or credit.  Mark if it was consolidated or not.  Balance will be calculated for you as a running total."/>
    </ext>
  </extLst>
</table>
</file>

<file path=xl/theme/theme1.xml><?xml version="1.0" encoding="utf-8"?>
<a:theme xmlns:a="http://schemas.openxmlformats.org/drawingml/2006/main" name="QLS">
  <a:themeElements>
    <a:clrScheme name="QLS">
      <a:dk1>
        <a:sysClr val="windowText" lastClr="000000"/>
      </a:dk1>
      <a:lt1>
        <a:sysClr val="window" lastClr="FFFFFF"/>
      </a:lt1>
      <a:dk2>
        <a:srgbClr val="134770"/>
      </a:dk2>
      <a:lt2>
        <a:srgbClr val="82FFFF"/>
      </a:lt2>
      <a:accent1>
        <a:srgbClr val="9ACD4C"/>
      </a:accent1>
      <a:accent2>
        <a:srgbClr val="FAA93A"/>
      </a:accent2>
      <a:accent3>
        <a:srgbClr val="D35940"/>
      </a:accent3>
      <a:accent4>
        <a:srgbClr val="B258D3"/>
      </a:accent4>
      <a:accent5>
        <a:srgbClr val="63A0CC"/>
      </a:accent5>
      <a:accent6>
        <a:srgbClr val="8AC4A7"/>
      </a:accent6>
      <a:hlink>
        <a:srgbClr val="B8FA56"/>
      </a:hlink>
      <a:folHlink>
        <a:srgbClr val="7AF8CC"/>
      </a:folHlink>
    </a:clrScheme>
    <a:fontScheme name="QLS">
      <a:majorFont>
        <a:latin typeface="Century Gothic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/>
    <pageSetUpPr autoPageBreaks="0" fitToPage="1"/>
  </sheetPr>
  <dimension ref="B1:H22"/>
  <sheetViews>
    <sheetView showGridLines="0" tabSelected="1" zoomScale="118" zoomScaleNormal="118" workbookViewId="0">
      <selection activeCell="F16" sqref="F16"/>
    </sheetView>
  </sheetViews>
  <sheetFormatPr defaultColWidth="15.7109375" defaultRowHeight="20.100000000000001" customHeight="1" x14ac:dyDescent="0.2"/>
  <cols>
    <col min="1" max="1" width="1.7109375" customWidth="1"/>
    <col min="2" max="2" width="11.5703125" customWidth="1"/>
    <col min="3" max="3" width="17.140625" customWidth="1"/>
    <col min="4" max="4" width="66.5703125" customWidth="1"/>
    <col min="5" max="5" width="6.7109375" customWidth="1"/>
    <col min="6" max="6" width="13.85546875" customWidth="1"/>
    <col min="7" max="7" width="14.5703125" customWidth="1"/>
    <col min="8" max="8" width="15.85546875" customWidth="1"/>
    <col min="9" max="9" width="1.7109375" customWidth="1"/>
  </cols>
  <sheetData>
    <row r="1" spans="2:8" ht="12" customHeight="1" x14ac:dyDescent="0.2"/>
    <row r="2" spans="2:8" ht="26.25" thickBot="1" x14ac:dyDescent="0.4">
      <c r="B2" s="1" t="s">
        <v>14</v>
      </c>
      <c r="C2" s="1"/>
      <c r="D2" s="1"/>
      <c r="E2" s="1"/>
      <c r="F2" s="1"/>
      <c r="G2" s="1"/>
      <c r="H2" s="1"/>
    </row>
    <row r="3" spans="2:8" ht="7.5" customHeight="1" thickTop="1" x14ac:dyDescent="0.2"/>
    <row r="4" spans="2:8" ht="19.5" customHeight="1" x14ac:dyDescent="0.2">
      <c r="B4" t="s">
        <v>1</v>
      </c>
      <c r="C4" t="s">
        <v>2</v>
      </c>
      <c r="D4" t="s">
        <v>3</v>
      </c>
      <c r="E4" t="s">
        <v>0</v>
      </c>
      <c r="F4" t="s">
        <v>4</v>
      </c>
      <c r="G4" t="s">
        <v>5</v>
      </c>
      <c r="H4" t="s">
        <v>6</v>
      </c>
    </row>
    <row r="5" spans="2:8" ht="20.100000000000001" customHeight="1" x14ac:dyDescent="0.2">
      <c r="B5" s="2"/>
      <c r="C5" s="5">
        <v>44682</v>
      </c>
      <c r="D5" s="4" t="s">
        <v>7</v>
      </c>
      <c r="F5" s="3"/>
      <c r="G5" s="3">
        <v>29848.9</v>
      </c>
      <c r="H5" s="3">
        <v>29848.9</v>
      </c>
    </row>
    <row r="6" spans="2:8" ht="20.100000000000001" customHeight="1" x14ac:dyDescent="0.2">
      <c r="B6" s="2"/>
      <c r="C6" s="9"/>
      <c r="D6" s="10"/>
      <c r="F6" s="11"/>
      <c r="G6" s="3"/>
      <c r="H6" s="3"/>
    </row>
    <row r="7" spans="2:8" ht="20.100000000000001" customHeight="1" x14ac:dyDescent="0.2">
      <c r="B7" s="8" t="s">
        <v>8</v>
      </c>
      <c r="C7" s="9">
        <v>44686</v>
      </c>
      <c r="D7" s="10" t="s">
        <v>11</v>
      </c>
      <c r="E7" s="7"/>
      <c r="F7" s="11">
        <v>67.599999999999994</v>
      </c>
      <c r="G7" s="11"/>
      <c r="H7" s="11">
        <f>IF(COUNT(tblData[[#This Row],[DEBIT (-)]:[CREDIT (+)]])=0,"",-SUM(INDEX(tblData[DEBIT (-)],1):tblData[[#This Row],[DEBIT (-)]])+SUM(INDEX(tblData[CREDIT (+)],1):tblData[[#This Row],[CREDIT (+)]]))</f>
        <v>29781.300000000003</v>
      </c>
    </row>
    <row r="8" spans="2:8" ht="20.100000000000001" customHeight="1" x14ac:dyDescent="0.2">
      <c r="B8" s="8" t="s">
        <v>13</v>
      </c>
      <c r="C8" s="9">
        <v>44690</v>
      </c>
      <c r="D8" s="10" t="s">
        <v>15</v>
      </c>
      <c r="E8" s="7"/>
      <c r="F8" s="11"/>
      <c r="G8" s="11">
        <v>465</v>
      </c>
      <c r="H8" s="11">
        <f>IF(COUNT(tblData[[#This Row],[DEBIT (-)]:[CREDIT (+)]])=0,"",-SUM(INDEX(tblData[DEBIT (-)],1):tblData[[#This Row],[DEBIT (-)]])+SUM(INDEX(tblData[CREDIT (+)],1):tblData[[#This Row],[CREDIT (+)]]))</f>
        <v>30246.300000000003</v>
      </c>
    </row>
    <row r="9" spans="2:8" ht="20.100000000000001" customHeight="1" x14ac:dyDescent="0.2">
      <c r="B9" s="8" t="s">
        <v>8</v>
      </c>
      <c r="C9" s="5">
        <v>44691</v>
      </c>
      <c r="D9" s="4" t="s">
        <v>16</v>
      </c>
      <c r="E9" s="7"/>
      <c r="F9" s="3">
        <v>660</v>
      </c>
      <c r="G9" s="11"/>
      <c r="H9" s="11">
        <f>IF(COUNT(tblData[[#This Row],[DEBIT (-)]:[CREDIT (+)]])=0,"",-SUM(INDEX(tblData[DEBIT (-)],1):tblData[[#This Row],[DEBIT (-)]])+SUM(INDEX(tblData[CREDIT (+)],1):tblData[[#This Row],[CREDIT (+)]]))</f>
        <v>29586.300000000003</v>
      </c>
    </row>
    <row r="10" spans="2:8" ht="20.100000000000001" customHeight="1" x14ac:dyDescent="0.2">
      <c r="B10" s="8" t="s">
        <v>8</v>
      </c>
      <c r="C10" s="9">
        <v>44694</v>
      </c>
      <c r="D10" s="10" t="s">
        <v>12</v>
      </c>
      <c r="E10" s="7"/>
      <c r="F10" s="11">
        <v>47.11</v>
      </c>
      <c r="G10" s="11"/>
      <c r="H10" s="11">
        <f>IF(COUNT(tblData[[#This Row],[DEBIT (-)]:[CREDIT (+)]])=0,"",-SUM(INDEX(tblData[DEBIT (-)],1):tblData[[#This Row],[DEBIT (-)]])+SUM(INDEX(tblData[CREDIT (+)],1):tblData[[#This Row],[CREDIT (+)]]))</f>
        <v>29539.190000000002</v>
      </c>
    </row>
    <row r="11" spans="2:8" ht="20.100000000000001" customHeight="1" x14ac:dyDescent="0.2">
      <c r="B11" s="8" t="s">
        <v>13</v>
      </c>
      <c r="C11" s="9">
        <v>44701</v>
      </c>
      <c r="D11" s="10" t="s">
        <v>18</v>
      </c>
      <c r="E11" s="7"/>
      <c r="F11" s="11"/>
      <c r="G11" s="11">
        <v>3450</v>
      </c>
      <c r="H11" s="11">
        <f>IF(COUNT(tblData[[#This Row],[DEBIT (-)]:[CREDIT (+)]])=0,"",-SUM(INDEX(tblData[DEBIT (-)],1):tblData[[#This Row],[DEBIT (-)]])+SUM(INDEX(tblData[CREDIT (+)],1):tblData[[#This Row],[CREDIT (+)]]))</f>
        <v>32989.19</v>
      </c>
    </row>
    <row r="12" spans="2:8" ht="20.100000000000001" customHeight="1" x14ac:dyDescent="0.2">
      <c r="B12" s="8" t="s">
        <v>13</v>
      </c>
      <c r="C12" s="9">
        <v>44712</v>
      </c>
      <c r="D12" s="10" t="s">
        <v>17</v>
      </c>
      <c r="E12" s="7"/>
      <c r="F12" s="11"/>
      <c r="G12" s="11">
        <v>3450</v>
      </c>
      <c r="H12" s="11">
        <f>IF(COUNT(tblData[[#This Row],[DEBIT (-)]:[CREDIT (+)]])=0,"",-SUM(INDEX(tblData[DEBIT (-)],1):tblData[[#This Row],[DEBIT (-)]])+SUM(INDEX(tblData[CREDIT (+)],1):tblData[[#This Row],[CREDIT (+)]]))</f>
        <v>36439.19</v>
      </c>
    </row>
    <row r="13" spans="2:8" ht="20.100000000000001" customHeight="1" x14ac:dyDescent="0.2">
      <c r="B13" s="8" t="s">
        <v>13</v>
      </c>
      <c r="C13" s="9">
        <v>44712</v>
      </c>
      <c r="D13" s="10" t="s">
        <v>19</v>
      </c>
      <c r="E13" s="7"/>
      <c r="F13" s="11"/>
      <c r="G13" s="11">
        <v>2770</v>
      </c>
      <c r="H13" s="11">
        <f>IF(COUNT(tblData[[#This Row],[DEBIT (-)]:[CREDIT (+)]])=0,"",-SUM(INDEX(tblData[DEBIT (-)],1):tblData[[#This Row],[DEBIT (-)]])+SUM(INDEX(tblData[CREDIT (+)],1):tblData[[#This Row],[CREDIT (+)]]))</f>
        <v>39209.19</v>
      </c>
    </row>
    <row r="14" spans="2:8" ht="20.100000000000001" customHeight="1" x14ac:dyDescent="0.2">
      <c r="B14" s="8"/>
      <c r="C14" s="9"/>
      <c r="D14" s="10"/>
      <c r="E14" s="7"/>
      <c r="F14" s="11"/>
      <c r="G14" s="11"/>
      <c r="H14" s="11" t="str">
        <f>IF(COUNT(tblData[[#This Row],[DEBIT (-)]:[CREDIT (+)]])=0,"",-SUM(INDEX(tblData[DEBIT (-)],1):tblData[[#This Row],[DEBIT (-)]])+SUM(INDEX(tblData[CREDIT (+)],1):tblData[[#This Row],[CREDIT (+)]]))</f>
        <v/>
      </c>
    </row>
    <row r="15" spans="2:8" ht="20.100000000000001" customHeight="1" x14ac:dyDescent="0.2">
      <c r="B15" s="8"/>
      <c r="C15" s="9"/>
      <c r="D15" s="10"/>
      <c r="E15" s="7"/>
      <c r="F15" s="11"/>
      <c r="G15" s="11"/>
      <c r="H15" s="11" t="str">
        <f>IF(COUNT(tblData[[#This Row],[DEBIT (-)]:[CREDIT (+)]])=0,"",-SUM(INDEX(tblData[DEBIT (-)],1):tblData[[#This Row],[DEBIT (-)]])+SUM(INDEX(tblData[CREDIT (+)],1):tblData[[#This Row],[CREDIT (+)]]))</f>
        <v/>
      </c>
    </row>
    <row r="16" spans="2:8" ht="20.100000000000001" customHeight="1" x14ac:dyDescent="0.2">
      <c r="B16" s="8"/>
      <c r="C16" s="9"/>
      <c r="D16" s="10"/>
      <c r="E16" s="7"/>
      <c r="F16" s="11"/>
      <c r="G16" s="11"/>
      <c r="H16" s="11" t="str">
        <f>IF(COUNT(tblData[[#This Row],[DEBIT (-)]:[CREDIT (+)]])=0,"",-SUM(INDEX(tblData[DEBIT (-)],1):tblData[[#This Row],[DEBIT (-)]])+SUM(INDEX(tblData[CREDIT (+)],1):tblData[[#This Row],[CREDIT (+)]]))</f>
        <v/>
      </c>
    </row>
    <row r="17" spans="2:8" ht="20.100000000000001" customHeight="1" x14ac:dyDescent="0.2">
      <c r="B17" s="9"/>
      <c r="C17" s="9"/>
      <c r="D17" s="10"/>
      <c r="E17" s="7"/>
      <c r="F17" s="11"/>
      <c r="G17" s="11"/>
      <c r="H17" s="11" t="str">
        <f>IF(COUNT(tblData[[#This Row],[DEBIT (-)]:[CREDIT (+)]])=0,"",-SUM(INDEX(tblData[DEBIT (-)],1):tblData[[#This Row],[DEBIT (-)]])+SUM(INDEX(tblData[CREDIT (+)],1):tblData[[#This Row],[CREDIT (+)]]))</f>
        <v/>
      </c>
    </row>
    <row r="18" spans="2:8" ht="20.100000000000001" customHeight="1" x14ac:dyDescent="0.2">
      <c r="B18" s="8"/>
      <c r="C18" s="9"/>
      <c r="D18" s="10"/>
      <c r="E18" s="7"/>
      <c r="F18" s="11"/>
      <c r="G18" s="11"/>
      <c r="H18" s="11"/>
    </row>
    <row r="19" spans="2:8" ht="20.100000000000001" customHeight="1" x14ac:dyDescent="0.2">
      <c r="B19" s="8"/>
      <c r="C19" s="9"/>
      <c r="D19" s="10"/>
      <c r="E19" s="7"/>
      <c r="F19" s="11"/>
      <c r="G19" s="11"/>
      <c r="H19" s="11" t="str">
        <f>IF(COUNT(tblData[[#This Row],[DEBIT (-)]:[CREDIT (+)]])=0,"",-SUM(INDEX(tblData[DEBIT (-)],1):tblData[[#This Row],[DEBIT (-)]])+SUM(INDEX(tblData[CREDIT (+)],1):tblData[[#This Row],[CREDIT (+)]]))</f>
        <v/>
      </c>
    </row>
    <row r="20" spans="2:8" ht="20.100000000000001" customHeight="1" x14ac:dyDescent="0.2">
      <c r="B20" s="8"/>
      <c r="C20" s="9"/>
      <c r="D20" s="10"/>
      <c r="E20" s="7"/>
      <c r="F20" s="11"/>
      <c r="G20" s="11"/>
      <c r="H20" s="11" t="str">
        <f>IF(COUNT(tblData[[#This Row],[DEBIT (-)]:[CREDIT (+)]])=0,"",-SUM(INDEX(tblData[DEBIT (-)],1):tblData[[#This Row],[DEBIT (-)]])+SUM(INDEX(tblData[CREDIT (+)],1):tblData[[#This Row],[CREDIT (+)]]))</f>
        <v/>
      </c>
    </row>
    <row r="21" spans="2:8" ht="20.100000000000001" customHeight="1" x14ac:dyDescent="0.2">
      <c r="B21" s="2" t="s">
        <v>9</v>
      </c>
      <c r="C21" s="5" t="s">
        <v>10</v>
      </c>
      <c r="D21" s="4"/>
      <c r="F21" s="3"/>
      <c r="G21" s="3"/>
      <c r="H21" s="3" t="str">
        <f>IF(COUNT(tblData[[#This Row],[DEBIT (-)]:[CREDIT (+)]])=0,"",-SUM(INDEX(tblData[DEBIT (-)],1):tblData[[#This Row],[DEBIT (-)]])+SUM(INDEX(tblData[CREDIT (+)],1):tblData[[#This Row],[CREDIT (+)]]))</f>
        <v/>
      </c>
    </row>
    <row r="22" spans="2:8" ht="20.100000000000001" customHeight="1" x14ac:dyDescent="0.2">
      <c r="B22" s="2"/>
      <c r="C22" s="5"/>
      <c r="D22" s="6"/>
      <c r="F22" s="3"/>
      <c r="G22" s="3"/>
      <c r="H22" s="3" t="str">
        <f>IF(COUNT(tblData[[#This Row],[DEBIT (-)]:[CREDIT (+)]])=0,"",-SUM(INDEX(tblData[DEBIT (-)],1):tblData[[#This Row],[DEBIT (-)]])+SUM(INDEX(tblData[CREDIT (+)],1):tblData[[#This Row],[CREDIT (+)]]))</f>
        <v/>
      </c>
    </row>
  </sheetData>
  <phoneticPr fontId="1" type="noConversion"/>
  <printOptions horizontalCentered="1"/>
  <pageMargins left="0.75" right="0.75" top="1" bottom="1" header="0.5" footer="0.5"/>
  <pageSetup scale="91" fitToHeight="0" orientation="landscape" horizontalDpi="4294967294" r:id="rId1"/>
  <headerFooter differentFirst="1" alignWithMargins="0">
    <oddFooter>Page &amp;P of &amp;N</oddFooter>
  </headerFooter>
  <drawing r:id="rId2"/>
  <tableParts count="1">
    <tablePart r:id="rId3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32" id="{1FDD38F1-2598-49BB-9D72-31C26E41442F}">
            <x14:iconSet iconSet="3Symbols2" showValue="0" custom="1">
              <x14:cfvo type="percent">
                <xm:f>0</xm:f>
              </x14:cfvo>
              <x14:cfvo type="percent">
                <xm:f>0</xm:f>
              </x14:cfvo>
              <x14:cfvo type="percent" gte="0">
                <xm:f>0</xm:f>
              </x14:cfvo>
              <x14:cfIcon iconSet="NoIcons" iconId="0"/>
              <x14:cfIcon iconSet="3Symbols2" iconId="2"/>
              <x14:cfIcon iconSet="3Symbols2" iconId="2"/>
            </x14:iconSet>
          </x14:cfRule>
          <xm:sqref>E5:E22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2.xml>��< ? x m l   v e r s i o n = " 1 . 0 "   e n c o d i n g = " u t f - 1 6 " ? > < D a t a M a s h u p   x m l n s = " h t t p : / / s c h e m a s . m i c r o s o f t . c o m / D a t a M a s h u p " > A A A A A B M D A A B Q S w M E F A A C A A g A n I H O U q U U 6 R S j A A A A 9 Q A A A B I A H A B D b 2 5 m a W c v U G F j a 2 F n Z S 5 4 b W w g o h g A K K A U A A A A A A A A A A A A A A A A A A A A A A A A A A A A h Y + x D o I w G I R f h X S n L c V B y U 8 Z X C U x I R r X p l R o h G J o s b y b g 4 / k K 4 h R 1 M 3 x v r t L 7 u 7 X G 2 R j 2 w Q X 1 V v d m R R F m K J A G d m V 2 l Q p G t w x X K K M w 1 b I k 6 h U M I W N T U a r U 1 Q 7 d 0 4 I 8 d 5 j H + O u r w i j N C K H f F P I W r U i 1 M Y 6 Y a R C n 1 b 5 v 4 U 4 7 F 9 j O M O r G C 8 Y w x T I z C D X 5 u u z a e 7 T / Y G w H h o 3 9 I o r E + 4 K I L M E 8 r 7 A H 1 B L A w Q U A A I A C A C c g c 5 S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n I H O U i i K R 7 g O A A A A E Q A A A B M A H A B G b 3 J t d W x h c y 9 T Z W N 0 a W 9 u M S 5 t I K I Y A C i g F A A A A A A A A A A A A A A A A A A A A A A A A A A A A C t O T S 7 J z M 9 T C I b Q h t Y A U E s B A i 0 A F A A C A A g A n I H O U q U U 6 R S j A A A A 9 Q A A A B I A A A A A A A A A A A A A A A A A A A A A A E N v b m Z p Z y 9 Q Y W N r Y W d l L n h t b F B L A Q I t A B Q A A g A I A J y B z l I P y u m r p A A A A O k A A A A T A A A A A A A A A A A A A A A A A O 8 A A A B b Q 2 9 u d G V u d F 9 U e X B l c 1 0 u e G 1 s U E s B A i 0 A F A A C A A g A n I H O U i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L r 3 F w D G O c 9 J g D o C V g j / U Z 8 A A A A A A g A A A A A A E G Y A A A A B A A A g A A A A O f q 3 I B w u j J / e q x n Y 9 v y L w x c T v L 7 7 a a b 7 S F 8 e V S H 9 J b Y A A A A A D o A A A A A C A A A g A A A A R e N e C B 9 3 w s + V S y 9 e y 4 P D s e b 2 d i v 6 L 0 M N A C / p 7 w l D 6 G 9 Q A A A A O v T S N y a m W i f k G a b N 6 x + E y v K e K d u S U K 3 Y p Q w v X D S k B x / H K 2 z e Y m v A 9 9 Q U Q V H n C v z 8 y r e + D j 2 4 Z b c S c R Q t w 6 B g J M J a d 5 s G D C o 2 d K h 3 R V K 7 T G h A A A A A f Z e t 4 Z I 0 p p 2 W K i l G H c Y Z Y S S 1 S I W 7 x B J z A G 9 6 g V T M R u p G g m A h V F 6 6 3 s Q O 8 j h Q P a 1 c r 8 F W B M 3 C k x u X K N B k 4 Y P g p g = = < / D a t a M a s h u p > 
</file>

<file path=customXml/itemProps1.xml><?xml version="1.0" encoding="utf-8"?>
<ds:datastoreItem xmlns:ds="http://schemas.openxmlformats.org/officeDocument/2006/customXml" ds:itemID="{532A7C2E-99F3-46D0-8ECF-7516B07240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DD42B92-D026-4A9A-A081-F8DEF1387C97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CHECK REGISTER</vt:lpstr>
      <vt:lpstr>'CHECK REGISTER'!Print_Titles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 N</dc:creator>
  <cp:lastModifiedBy>Raymond Goldbach</cp:lastModifiedBy>
  <cp:lastPrinted>2022-06-14T00:23:14Z</cp:lastPrinted>
  <dcterms:created xsi:type="dcterms:W3CDTF">2018-02-12T16:02:02Z</dcterms:created>
  <dcterms:modified xsi:type="dcterms:W3CDTF">2022-06-14T00:23:18Z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TC040991639991</vt:lpwstr>
  </property>
</Properties>
</file>