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652D6E88-E10E-491E-8D27-3498A0311005}" xr6:coauthVersionLast="47" xr6:coauthVersionMax="47" xr10:uidLastSave="{00000000-0000-0000-0000-000000000000}"/>
  <bookViews>
    <workbookView xWindow="5700" yWindow="1695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REGISTER'!$B$4:$G$37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36" i="1"/>
  <c r="H37" i="1"/>
  <c r="H18" i="1"/>
  <c r="H19" i="1"/>
  <c r="H20" i="1"/>
  <c r="H28" i="1"/>
  <c r="H31" i="1"/>
  <c r="H21" i="1"/>
  <c r="H24" i="1"/>
  <c r="H26" i="1"/>
  <c r="H22" i="1"/>
  <c r="H25" i="1"/>
  <c r="H27" i="1"/>
  <c r="H29" i="1"/>
  <c r="H30" i="1"/>
  <c r="H32" i="1"/>
  <c r="H23" i="1"/>
  <c r="H33" i="1"/>
  <c r="H34" i="1"/>
  <c r="H16" i="1"/>
  <c r="H15" i="1"/>
  <c r="H17" i="1"/>
  <c r="H12" i="1"/>
  <c r="H10" i="1"/>
  <c r="H6" i="1"/>
  <c r="H9" i="1"/>
  <c r="H13" i="1"/>
  <c r="H14" i="1"/>
  <c r="H5" i="1"/>
  <c r="H7" i="1"/>
  <c r="H11" i="1"/>
  <c r="H8" i="1"/>
</calcChain>
</file>

<file path=xl/sharedStrings.xml><?xml version="1.0" encoding="utf-8"?>
<sst xmlns="http://schemas.openxmlformats.org/spreadsheetml/2006/main" count="18" uniqueCount="14">
  <si>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</si>
  <si>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</si>
  <si>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</si>
  <si>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</si>
  <si>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</si>
  <si>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</si>
  <si>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</si>
  <si>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</si>
  <si>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>HOA Hunters Lake Financial Report March 2025 Chase Bank</t>
  </si>
  <si>
    <t>ACH</t>
  </si>
  <si>
    <t>Landscaping</t>
  </si>
  <si>
    <t>Florida Department of Revenue (Taxes)</t>
  </si>
  <si>
    <t>Water</t>
  </si>
  <si>
    <t>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</si>
</sst>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37" totalsRowShown="0" headerRowCellStyle="Normal" dataCellStyle="Normal">
  <autoFilter ref="B4:H37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37"/>
  <sheetViews>
    <sheetView showGridLines="0" tabSelected="1" topLeftCell="B1" zoomScale="118" zoomScaleNormal="118" workbookViewId="0">
      <selection activeCell="G10" sqref="G10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8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45717</v>
      </c>
      <c r="D5" s="3" t="s">
        <v>7</v>
      </c>
      <c r="F5" s="2"/>
      <c r="G5" s="2">
        <v>19740.560000000001</v>
      </c>
      <c r="H5" s="2">
        <f>IF(COUNT(tblData[[#This Row],[DEBIT (-)]:[CREDIT (+)]])=0,"",-SUM(INDEX(tblData[DEBIT (-)],1):tblData[[#This Row],[DEBIT (-)]])+SUM(INDEX(tblData[CREDIT (+)],1):tblData[[#This Row],[CREDIT (+)]]))</f>
        <v>19740.560000000001</v>
      </c>
    </row>
    <row r="6" spans="2:8" ht="20.100000000000001" customHeight="1" x14ac:dyDescent="0.2">
      <c r="B6" s="1" t="s">
        <v>9</v>
      </c>
      <c r="C6" s="4">
        <v>45719</v>
      </c>
      <c r="D6" s="3" t="s">
        <v>10</v>
      </c>
      <c r="F6" s="2">
        <v>760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18980.560000000001</v>
      </c>
    </row>
    <row r="7" spans="2:8" ht="20.100000000000001" customHeight="1" x14ac:dyDescent="0.2">
      <c r="B7" s="1">
        <v>293</v>
      </c>
      <c r="C7" s="4">
        <v>45723</v>
      </c>
      <c r="D7" s="3" t="s">
        <v>11</v>
      </c>
      <c r="F7" s="2">
        <v>330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18650.560000000001</v>
      </c>
    </row>
    <row r="8" spans="2:8" ht="20.100000000000001" customHeight="1" x14ac:dyDescent="0.2">
      <c r="B8" s="5" t="s">
        <v>9</v>
      </c>
      <c r="C8" s="4">
        <v>45721</v>
      </c>
      <c r="D8" s="3" t="s">
        <v>12</v>
      </c>
      <c r="F8" s="2">
        <v>10.6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18639.960000000003</v>
      </c>
    </row>
    <row r="9" spans="2:8" ht="20.100000000000001" customHeight="1" x14ac:dyDescent="0.2">
      <c r="B9" s="1" t="s">
        <v>9</v>
      </c>
      <c r="C9" s="4">
        <v>45730</v>
      </c>
      <c r="D9" s="3" t="s">
        <v>13</v>
      </c>
      <c r="F9" s="2">
        <v>49.25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18590.710000000003</v>
      </c>
    </row>
    <row r="10" spans="2:8" ht="20.100000000000001" customHeight="1" x14ac:dyDescent="0.2">
      <c r="B10" s="5" t="s">
        <v>9</v>
      </c>
      <c r="C10" s="4">
        <v>45747</v>
      </c>
      <c r="D10" s="3" t="s">
        <v>10</v>
      </c>
      <c r="F10" s="2">
        <v>760</v>
      </c>
      <c r="G10" s="2"/>
      <c r="H10" s="2">
        <f>IF(COUNT(tblData[[#This Row],[DEBIT (-)]:[CREDIT (+)]])=0,"",-SUM(INDEX(tblData[DEBIT (-)],1):tblData[[#This Row],[DEBIT (-)]])+SUM(INDEX(tblData[CREDIT (+)],1):tblData[[#This Row],[CREDIT (+)]]))</f>
        <v>17830.710000000003</v>
      </c>
    </row>
    <row r="11" spans="2:8" ht="20.100000000000001" customHeight="1" x14ac:dyDescent="0.2">
      <c r="B11" s="1"/>
      <c r="C11" s="4"/>
      <c r="D11" s="3"/>
      <c r="F11" s="2"/>
      <c r="G11" s="2"/>
      <c r="H11" s="2" t="str">
        <f>IF(COUNT(tblData[[#This Row],[DEBIT (-)]:[CREDIT (+)]])=0,"",-SUM(INDEX(tblData[DEBIT (-)],1):tblData[[#This Row],[DEBIT (-)]])+SUM(INDEX(tblData[CREDIT (+)],1):tblData[[#This Row],[CREDIT (+)]]))</f>
        <v/>
      </c>
    </row>
    <row r="12" spans="2:8" ht="20.100000000000001" customHeight="1" x14ac:dyDescent="0.2">
      <c r="B12" s="1"/>
      <c r="C12" s="4"/>
      <c r="D12" s="3"/>
      <c r="F12" s="2"/>
      <c r="G12" s="2"/>
      <c r="H12" s="2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5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5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0.100000000000001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1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1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1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1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1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1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1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0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E5:E37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Props1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2025-03-31T22:25:10Z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