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golde\Documents\Documents\HOA Business\Financials\2021 Monthly Financial Reports\Monthly Excel Spreadsheet\"/>
    </mc:Choice>
  </mc:AlternateContent>
  <xr:revisionPtr revIDLastSave="0" documentId="13_ncr:1_{BBF6D3F7-7732-4F22-908C-CD03A3D9B7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ECK REGISTER" sheetId="1" r:id="rId1"/>
  </sheets>
  <definedNames>
    <definedName name="_xlnm._FilterDatabase" localSheetId="0" hidden="1">'CHECK REGISTER'!$B$4:$G$21</definedName>
    <definedName name="_xlnm.Print_Titles" localSheetId="0">'CHECK REGISTER'!$4:$4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14" i="1"/>
  <c r="H13" i="1"/>
  <c r="H17" i="1"/>
  <c r="H12" i="1"/>
  <c r="H10" i="1"/>
  <c r="H15" i="1"/>
  <c r="H16" i="1"/>
  <c r="H11" i="1"/>
  <c r="H7" i="1"/>
  <c r="H18" i="1" l="1"/>
  <c r="H19" i="1" l="1"/>
  <c r="H20" i="1" l="1"/>
  <c r="H21" i="1"/>
</calcChain>
</file>

<file path=xl/sharedStrings.xml><?xml version="1.0" encoding="utf-8"?>
<sst xmlns="http://schemas.openxmlformats.org/spreadsheetml/2006/main" count="25" uniqueCount="20">
  <si>
    <t>C</t>
  </si>
  <si>
    <t>NUMBER</t>
  </si>
  <si>
    <t>DATE</t>
  </si>
  <si>
    <t>DESCRIPTION OF TRANSACTION</t>
  </si>
  <si>
    <t>DEBIT (-)</t>
  </si>
  <si>
    <t>CREDIT (+)</t>
  </si>
  <si>
    <t>BALANCE</t>
  </si>
  <si>
    <t xml:space="preserve"> Balance Chase</t>
  </si>
  <si>
    <t>EFT</t>
  </si>
  <si>
    <t xml:space="preserve">Petty Cash </t>
  </si>
  <si>
    <t>Closed 1/28/19</t>
  </si>
  <si>
    <t>WREC (Front Island)</t>
  </si>
  <si>
    <t>Pasco Utilities (Moon Lake)</t>
  </si>
  <si>
    <t>HOA Hunters Lake Financial Report September  2021 Chase Bank</t>
  </si>
  <si>
    <t>1st Choice Landscaping (Quick Books # APQ99NBR Chase EFT</t>
  </si>
  <si>
    <t>Dep</t>
  </si>
  <si>
    <t>Sandy Wasson/ ARCW Insurance-Directors and Liability</t>
  </si>
  <si>
    <t>Mark Doyon(Fountain/Boardwalk maintenance-September Zelle #JPM741027728</t>
  </si>
  <si>
    <t>Deborah Saddlemire (Website management-September Zelle #JPM741025629</t>
  </si>
  <si>
    <t>Dues 2 Lots (Lot 53-$15,  Lot 11-$25)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</si>
</sst>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Calibri"/>
      <family val="2"/>
      <scheme val="minor"/>
    </font>
    <font>
      <sz val="8"/>
      <name val="Arial"/>
      <family val="2"/>
    </font>
    <font>
      <b/>
      <sz val="20"/>
      <color theme="3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2">
    <xf numFmtId="0" fontId="0" fillId="0" borderId="0" xfId="0"/>
    <xf numFmtId="0" fontId="2" fillId="0" borderId="1" xfId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wrapText="1"/>
    </xf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wrapText="1"/>
    </xf>
    <xf numFmtId="164" fontId="0" fillId="0" borderId="0" xfId="0" applyNumberFormat="1" applyFill="1"/>
  </cellXfs>
  <cellStyles count="2">
    <cellStyle name="Heading 1" xfId="1" builtinId="16" customBuiltin="1"/>
    <cellStyle name="Normal" xfId="0" builtinId="0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64576</xdr:colOff>
      <xdr:row>5</xdr:row>
      <xdr:rowOff>217944</xdr:rowOff>
    </xdr:from>
    <xdr:to>
      <xdr:col>11</xdr:col>
      <xdr:colOff>646892</xdr:colOff>
      <xdr:row>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28601" y="1299597"/>
          <a:ext cx="2794054" cy="127974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NOTE</a:t>
          </a:r>
          <a:endParaRPr lang="en-US" sz="1100" b="1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  <a:p>
          <a:pPr algn="l"/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BALANCE column is a running total and calculated for you.  </a:t>
          </a:r>
        </a:p>
        <a:p>
          <a:pPr algn="l"/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</a:t>
          </a:r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o show a line item as consolidated, enter any positive number (i.e., 1) in the "C" column to display a check mark..</a:t>
          </a:r>
        </a:p>
        <a:p>
          <a:pPr algn="l"/>
          <a:endParaRPr lang="en-US" sz="1000" baseline="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To delete this note select the border and press the Delete key.</a:t>
          </a:r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4:H21" totalsRowShown="0" headerRowCellStyle="Normal" dataCellStyle="Normal">
  <autoFilter ref="B4:H21" xr:uid="{00000000-0009-0000-0100-000001000000}"/>
  <tableColumns count="7">
    <tableColumn id="1" xr3:uid="{00000000-0010-0000-0000-000001000000}" name="NUMBER" dataDxfId="5" dataCellStyle="Normal"/>
    <tableColumn id="2" xr3:uid="{00000000-0010-0000-0000-000002000000}" name="DATE" dataDxfId="4" dataCellStyle="Normal"/>
    <tableColumn id="3" xr3:uid="{00000000-0010-0000-0000-000003000000}" name="DESCRIPTION OF TRANSACTION" dataDxfId="3" dataCellStyle="Normal"/>
    <tableColumn id="4" xr3:uid="{00000000-0010-0000-0000-000004000000}" name="C" dataCellStyle="Normal"/>
    <tableColumn id="5" xr3:uid="{00000000-0010-0000-0000-000005000000}" name="DEBIT (-)" dataDxfId="2" dataCellStyle="Normal"/>
    <tableColumn id="6" xr3:uid="{00000000-0010-0000-0000-000006000000}" name="CREDIT (+)" dataDxfId="1" dataCellStyle="Normal"/>
    <tableColumn id="8" xr3:uid="{00000000-0010-0000-0000-000008000000}" name="BALANCE" dataDxfId="0" dataCellStyle="Normal">
      <calculatedColumnFormula>IF(COUNT(tblData[[#This Row],[DEBIT (-)]:[CREDIT (+)]])=0,"",-SUM(INDEX(tblData[DEBIT (-)],1):tblData[[#This Row],[DEBIT (-)]])+SUM(INDEX(tblData[CREDIT (+)],1):tblData[[#This Row],[CREDIT (+)]]))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Check register data" altTextSummary="Enter check information, such as check number, date, description, whether it was a debit or credit.  Mark if it was consolidated or not.  Balance will be calculated for you as a running total."/>
    </ext>
  </extLst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autoPageBreaks="0" fitToPage="1"/>
  </sheetPr>
  <dimension ref="B1:H21"/>
  <sheetViews>
    <sheetView showGridLines="0" tabSelected="1" zoomScale="118" zoomScaleNormal="118" workbookViewId="0">
      <selection activeCell="D12" sqref="D12"/>
    </sheetView>
  </sheetViews>
  <sheetFormatPr defaultColWidth="15.7109375" defaultRowHeight="20.100000000000001" customHeight="1" x14ac:dyDescent="0.2"/>
  <cols>
    <col min="1" max="1" width="1.7109375" customWidth="1"/>
    <col min="2" max="2" width="11.5703125" customWidth="1"/>
    <col min="3" max="3" width="17.140625" customWidth="1"/>
    <col min="4" max="4" width="66.5703125" customWidth="1"/>
    <col min="5" max="5" width="6.7109375" customWidth="1"/>
    <col min="6" max="6" width="13.85546875" customWidth="1"/>
    <col min="7" max="7" width="14.5703125" customWidth="1"/>
    <col min="8" max="8" width="15.85546875" customWidth="1"/>
    <col min="9" max="9" width="1.7109375" customWidth="1"/>
  </cols>
  <sheetData>
    <row r="1" spans="2:8" ht="12" customHeight="1" x14ac:dyDescent="0.2"/>
    <row r="2" spans="2:8" ht="26.25" thickBot="1" x14ac:dyDescent="0.4">
      <c r="B2" s="1" t="s">
        <v>13</v>
      </c>
      <c r="C2" s="1"/>
      <c r="D2" s="1"/>
      <c r="E2" s="1"/>
      <c r="F2" s="1"/>
      <c r="G2" s="1"/>
      <c r="H2" s="1"/>
    </row>
    <row r="3" spans="2:8" ht="7.5" customHeight="1" thickTop="1" x14ac:dyDescent="0.2"/>
    <row r="4" spans="2:8" ht="19.5" customHeight="1" x14ac:dyDescent="0.2">
      <c r="B4" t="s">
        <v>1</v>
      </c>
      <c r="C4" t="s">
        <v>2</v>
      </c>
      <c r="D4" t="s">
        <v>3</v>
      </c>
      <c r="E4" t="s">
        <v>0</v>
      </c>
      <c r="F4" t="s">
        <v>4</v>
      </c>
      <c r="G4" t="s">
        <v>5</v>
      </c>
      <c r="H4" t="s">
        <v>6</v>
      </c>
    </row>
    <row r="5" spans="2:8" ht="20.100000000000001" customHeight="1" x14ac:dyDescent="0.2">
      <c r="B5" s="2"/>
      <c r="C5" s="5">
        <v>44440</v>
      </c>
      <c r="D5" s="4" t="s">
        <v>7</v>
      </c>
      <c r="F5" s="3"/>
      <c r="G5" s="3">
        <v>45484.76</v>
      </c>
      <c r="H5" s="3">
        <v>45484.76</v>
      </c>
    </row>
    <row r="6" spans="2:8" ht="20.100000000000001" customHeight="1" x14ac:dyDescent="0.2">
      <c r="B6" s="2"/>
      <c r="C6" s="5"/>
      <c r="D6" s="4"/>
      <c r="F6" s="3"/>
      <c r="G6" s="3"/>
      <c r="H6" s="3"/>
    </row>
    <row r="7" spans="2:8" ht="20.100000000000001" customHeight="1" x14ac:dyDescent="0.2">
      <c r="B7" s="8" t="s">
        <v>8</v>
      </c>
      <c r="C7" s="9">
        <v>44441</v>
      </c>
      <c r="D7" s="10" t="s">
        <v>12</v>
      </c>
      <c r="E7" s="7"/>
      <c r="F7" s="11">
        <v>38.25</v>
      </c>
      <c r="G7" s="11"/>
      <c r="H7" s="11">
        <f>IF(COUNT(tblData[[#This Row],[DEBIT (-)]:[CREDIT (+)]])=0,"",-SUM(INDEX(tblData[DEBIT (-)],1):tblData[[#This Row],[DEBIT (-)]])+SUM(INDEX(tblData[CREDIT (+)],1):tblData[[#This Row],[CREDIT (+)]]))</f>
        <v>45446.51</v>
      </c>
    </row>
    <row r="8" spans="2:8" ht="20.100000000000001" customHeight="1" x14ac:dyDescent="0.2">
      <c r="B8" s="8" t="s">
        <v>8</v>
      </c>
      <c r="C8" s="9">
        <v>44449</v>
      </c>
      <c r="D8" s="10" t="s">
        <v>11</v>
      </c>
      <c r="E8" s="7"/>
      <c r="F8" s="11">
        <v>64.62</v>
      </c>
      <c r="G8" s="11"/>
      <c r="H8" s="11">
        <f>IF(COUNT(tblData[[#This Row],[DEBIT (-)]:[CREDIT (+)]])=0,"",-SUM(INDEX(tblData[DEBIT (-)],1):tblData[[#This Row],[DEBIT (-)]])+SUM(INDEX(tblData[CREDIT (+)],1):tblData[[#This Row],[CREDIT (+)]]))</f>
        <v>45381.89</v>
      </c>
    </row>
    <row r="9" spans="2:8" ht="20.100000000000001" customHeight="1" x14ac:dyDescent="0.2">
      <c r="B9" s="8" t="s">
        <v>8</v>
      </c>
      <c r="C9" s="9">
        <v>44456</v>
      </c>
      <c r="D9" s="10" t="s">
        <v>14</v>
      </c>
      <c r="E9" s="7"/>
      <c r="F9" s="11">
        <v>600</v>
      </c>
      <c r="G9" s="11"/>
      <c r="H9" s="11">
        <f>IF(COUNT(tblData[[#This Row],[DEBIT (-)]:[CREDIT (+)]])=0,"",-SUM(INDEX(tblData[DEBIT (-)],1):tblData[[#This Row],[DEBIT (-)]])+SUM(INDEX(tblData[CREDIT (+)],1):tblData[[#This Row],[CREDIT (+)]]))</f>
        <v>44781.89</v>
      </c>
    </row>
    <row r="10" spans="2:8" ht="20.100000000000001" customHeight="1" x14ac:dyDescent="0.2">
      <c r="B10" s="8" t="s">
        <v>8</v>
      </c>
      <c r="C10" s="9">
        <v>44460</v>
      </c>
      <c r="D10" s="10" t="s">
        <v>17</v>
      </c>
      <c r="E10" s="7"/>
      <c r="F10" s="11">
        <v>100</v>
      </c>
      <c r="G10" s="11"/>
      <c r="H10" s="11">
        <f>IF(COUNT(tblData[[#This Row],[DEBIT (-)]:[CREDIT (+)]])=0,"",-SUM(INDEX(tblData[DEBIT (-)],1):tblData[[#This Row],[DEBIT (-)]])+SUM(INDEX(tblData[CREDIT (+)],1):tblData[[#This Row],[CREDIT (+)]]))</f>
        <v>44681.89</v>
      </c>
    </row>
    <row r="11" spans="2:8" ht="20.100000000000001" customHeight="1" x14ac:dyDescent="0.2">
      <c r="B11" s="8" t="s">
        <v>8</v>
      </c>
      <c r="C11" s="9">
        <v>44460</v>
      </c>
      <c r="D11" s="10" t="s">
        <v>18</v>
      </c>
      <c r="E11" s="7"/>
      <c r="F11" s="11">
        <v>42</v>
      </c>
      <c r="G11" s="11"/>
      <c r="H11" s="11">
        <f>IF(COUNT(tblData[[#This Row],[DEBIT (-)]:[CREDIT (+)]])=0,"",-SUM(INDEX(tblData[DEBIT (-)],1):tblData[[#This Row],[DEBIT (-)]])+SUM(INDEX(tblData[CREDIT (+)],1):tblData[[#This Row],[CREDIT (+)]]))</f>
        <v>44639.89</v>
      </c>
    </row>
    <row r="12" spans="2:8" ht="20.100000000000001" customHeight="1" x14ac:dyDescent="0.2">
      <c r="B12" s="8" t="s">
        <v>15</v>
      </c>
      <c r="C12" s="9">
        <v>44460</v>
      </c>
      <c r="D12" s="10" t="s">
        <v>19</v>
      </c>
      <c r="E12" s="7"/>
      <c r="F12" s="11"/>
      <c r="G12" s="11">
        <v>40</v>
      </c>
      <c r="H12" s="11">
        <f>IF(COUNT(tblData[[#This Row],[DEBIT (-)]:[CREDIT (+)]])=0,"",-SUM(INDEX(tblData[DEBIT (-)],1):tblData[[#This Row],[DEBIT (-)]])+SUM(INDEX(tblData[CREDIT (+)],1):tblData[[#This Row],[CREDIT (+)]]))</f>
        <v>44679.89</v>
      </c>
    </row>
    <row r="13" spans="2:8" ht="20.100000000000001" customHeight="1" x14ac:dyDescent="0.2">
      <c r="B13" s="9" t="s">
        <v>8</v>
      </c>
      <c r="C13" s="9">
        <v>44461</v>
      </c>
      <c r="D13" s="10" t="s">
        <v>16</v>
      </c>
      <c r="E13" s="7"/>
      <c r="F13" s="11">
        <v>3069.15</v>
      </c>
      <c r="G13" s="11"/>
      <c r="H13" s="11">
        <f>IF(COUNT(tblData[[#This Row],[DEBIT (-)]:[CREDIT (+)]])=0,"",-SUM(INDEX(tblData[DEBIT (-)],1):tblData[[#This Row],[DEBIT (-)]])+SUM(INDEX(tblData[CREDIT (+)],1):tblData[[#This Row],[CREDIT (+)]]))</f>
        <v>41610.740000000005</v>
      </c>
    </row>
    <row r="14" spans="2:8" ht="20.100000000000001" customHeight="1" x14ac:dyDescent="0.2">
      <c r="B14" s="8"/>
      <c r="C14" s="9"/>
      <c r="D14" s="10"/>
      <c r="E14" s="7"/>
      <c r="F14" s="11"/>
      <c r="G14" s="11"/>
      <c r="H14" s="11" t="str">
        <f>IF(COUNT(tblData[[#This Row],[DEBIT (-)]:[CREDIT (+)]])=0,"",-SUM(INDEX(tblData[DEBIT (-)],1):tblData[[#This Row],[DEBIT (-)]])+SUM(INDEX(tblData[CREDIT (+)],1):tblData[[#This Row],[CREDIT (+)]]))</f>
        <v/>
      </c>
    </row>
    <row r="15" spans="2:8" ht="20.100000000000001" customHeight="1" x14ac:dyDescent="0.2">
      <c r="B15" s="8"/>
      <c r="C15" s="9"/>
      <c r="D15" s="10"/>
      <c r="E15" s="7"/>
      <c r="F15" s="11"/>
      <c r="G15" s="11"/>
      <c r="H15" s="11" t="str">
        <f>IF(COUNT(tblData[[#This Row],[DEBIT (-)]:[CREDIT (+)]])=0,"",-SUM(INDEX(tblData[DEBIT (-)],1):tblData[[#This Row],[DEBIT (-)]])+SUM(INDEX(tblData[CREDIT (+)],1):tblData[[#This Row],[CREDIT (+)]]))</f>
        <v/>
      </c>
    </row>
    <row r="16" spans="2:8" ht="20.100000000000001" customHeight="1" x14ac:dyDescent="0.2">
      <c r="B16" s="8"/>
      <c r="C16" s="9"/>
      <c r="D16" s="10"/>
      <c r="E16" s="7"/>
      <c r="F16" s="11"/>
      <c r="G16" s="11"/>
      <c r="H16" s="11" t="str">
        <f>IF(COUNT(tblData[[#This Row],[DEBIT (-)]:[CREDIT (+)]])=0,"",-SUM(INDEX(tblData[DEBIT (-)],1):tblData[[#This Row],[DEBIT (-)]])+SUM(INDEX(tblData[CREDIT (+)],1):tblData[[#This Row],[CREDIT (+)]]))</f>
        <v/>
      </c>
    </row>
    <row r="17" spans="2:8" ht="20.100000000000001" customHeight="1" x14ac:dyDescent="0.2">
      <c r="B17" s="8"/>
      <c r="C17" s="9"/>
      <c r="D17" s="10"/>
      <c r="E17" s="7"/>
      <c r="F17" s="11"/>
      <c r="G17" s="11"/>
      <c r="H17" s="11" t="str">
        <f>IF(COUNT(tblData[[#This Row],[DEBIT (-)]:[CREDIT (+)]])=0,"",-SUM(INDEX(tblData[DEBIT (-)],1):tblData[[#This Row],[DEBIT (-)]])+SUM(INDEX(tblData[CREDIT (+)],1):tblData[[#This Row],[CREDIT (+)]]))</f>
        <v/>
      </c>
    </row>
    <row r="18" spans="2:8" ht="20.100000000000001" customHeight="1" x14ac:dyDescent="0.2">
      <c r="B18" s="8"/>
      <c r="C18" s="9"/>
      <c r="D18" s="10"/>
      <c r="E18" s="7"/>
      <c r="F18" s="11"/>
      <c r="G18" s="11"/>
      <c r="H18" s="11" t="str">
        <f>IF(COUNT(tblData[[#This Row],[DEBIT (-)]:[CREDIT (+)]])=0,"",-SUM(INDEX(tblData[DEBIT (-)],1):tblData[[#This Row],[DEBIT (-)]])+SUM(INDEX(tblData[CREDIT (+)],1):tblData[[#This Row],[CREDIT (+)]]))</f>
        <v/>
      </c>
    </row>
    <row r="19" spans="2:8" ht="20.100000000000001" customHeight="1" x14ac:dyDescent="0.2">
      <c r="B19" s="9"/>
      <c r="C19" s="9"/>
      <c r="D19" s="10"/>
      <c r="E19" s="7"/>
      <c r="F19" s="11"/>
      <c r="G19" s="11"/>
      <c r="H19" s="11" t="str">
        <f>IF(COUNT(tblData[[#This Row],[DEBIT (-)]:[CREDIT (+)]])=0,"",-SUM(INDEX(tblData[DEBIT (-)],1):tblData[[#This Row],[DEBIT (-)]])+SUM(INDEX(tblData[CREDIT (+)],1):tblData[[#This Row],[CREDIT (+)]]))</f>
        <v/>
      </c>
    </row>
    <row r="20" spans="2:8" ht="20.100000000000001" customHeight="1" x14ac:dyDescent="0.2">
      <c r="B20" s="2" t="s">
        <v>9</v>
      </c>
      <c r="C20" s="5" t="s">
        <v>10</v>
      </c>
      <c r="D20" s="4"/>
      <c r="F20" s="3"/>
      <c r="G20" s="3"/>
      <c r="H20" s="3" t="str">
        <f>IF(COUNT(tblData[[#This Row],[DEBIT (-)]:[CREDIT (+)]])=0,"",-SUM(INDEX(tblData[DEBIT (-)],1):tblData[[#This Row],[DEBIT (-)]])+SUM(INDEX(tblData[CREDIT (+)],1):tblData[[#This Row],[CREDIT (+)]]))</f>
        <v/>
      </c>
    </row>
    <row r="21" spans="2:8" ht="20.100000000000001" customHeight="1" x14ac:dyDescent="0.2">
      <c r="B21" s="2"/>
      <c r="C21" s="5"/>
      <c r="D21" s="6"/>
      <c r="F21" s="3"/>
      <c r="G21" s="3"/>
      <c r="H21" s="3" t="str">
        <f>IF(COUNT(tblData[[#This Row],[DEBIT (-)]:[CREDIT (+)]])=0,"",-SUM(INDEX(tblData[DEBIT (-)],1):tblData[[#This Row],[DEBIT (-)]])+SUM(INDEX(tblData[CREDIT (+)],1):tblData[[#This Row],[CREDIT (+)]]))</f>
        <v/>
      </c>
    </row>
  </sheetData>
  <phoneticPr fontId="1" type="noConversion"/>
  <printOptions horizontalCentered="1"/>
  <pageMargins left="0.75" right="0.75" top="1" bottom="1" header="0.5" footer="0.5"/>
  <pageSetup scale="91" fitToHeight="0" orientation="landscape" horizontalDpi="4294967294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2" id="{1FDD38F1-2598-49BB-9D72-31C26E41442F}">
            <x14:iconSet iconSet="3Symbols2" showValue="0" custom="1">
              <x14:cfvo type="percent">
                <xm:f>0</xm:f>
              </x14:cfvo>
              <x14:cfvo type="percent">
                <xm:f>0</xm:f>
              </x14:cfvo>
              <x14:cfvo type="percent" gte="0">
                <xm:f>0</xm:f>
              </x14:cfvo>
              <x14:cfIcon iconSet="NoIcons" iconId="0"/>
              <x14:cfIcon iconSet="3Symbols2" iconId="2"/>
              <x14:cfIcon iconSet="3Symbols2" iconId="2"/>
            </x14:iconSet>
          </x14:cfRule>
          <xm:sqref>E5:E21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�� 
</file>

<file path=customXml/itemProps1.xml><?xml version="1.0" encoding="utf-8"?>
<ds:datastoreItem xmlns:ds="http://schemas.openxmlformats.org/officeDocument/2006/customXml" ds:itemID="{532A7C2E-99F3-46D0-8ECF-7516B0724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D42B92-D026-4A9A-A081-F8DEF1387C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REGISTER</vt:lpstr>
      <vt:lpstr>'CHECK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N</dc:creator>
  <cp:lastModifiedBy>Raymond Goldbach</cp:lastModifiedBy>
  <cp:lastPrinted>2021-10-05T14:21:56Z</cp:lastPrinted>
  <dcterms:created xsi:type="dcterms:W3CDTF">2018-02-12T16:02:02Z</dcterms:created>
  <dcterms:modified xsi:type="dcterms:W3CDTF">2021-10-13T11:16:47Z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TC040991639991</vt:lpwstr>
  </property>
</Properties>
</file>