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21650C1A-C89A-404E-950F-B0C046358E4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REGISTER'!$B$4:$G$24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10" i="1"/>
  <c r="H15" i="1"/>
  <c r="H7" i="1"/>
  <c r="H8" i="1"/>
  <c r="H18" i="1"/>
  <c r="H14" i="1"/>
  <c r="H12" i="1"/>
  <c r="H13" i="1"/>
  <c r="H16" i="1"/>
  <c r="H22" i="1"/>
  <c r="H19" i="1"/>
  <c r="H21" i="1"/>
  <c r="H17" i="1"/>
  <c r="H23" i="1" l="1"/>
  <c r="H24" i="1"/>
</calcChain>
</file>

<file path=xl/sharedStrings.xml><?xml version="1.0" encoding="utf-8"?>
<sst xmlns="http://schemas.openxmlformats.org/spreadsheetml/2006/main" count="16" uniqueCount="16">
  <si>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</si>
  <si>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</si>
  <si>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</si>
  <si>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</si>
  <si>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</si>
  <si>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</si>
  <si>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</si>
  <si>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</si>
  <si>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</si>
  <si>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</si>
  <si>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</si>
  <si>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Dep</t>
  </si>
  <si>
    <t>WREC (Front Island)</t>
  </si>
  <si>
    <t>HOA Hunters Lake Financial Report September 2022 Chase Bank</t>
  </si>
  <si>
    <t>2 Keys returned (30 and 53)</t>
  </si>
  <si>
    <t>Dep 1 key ($25) and Estoppel payment  12030 Tasha Ct ($250)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</si>
</sst>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4" totalsRowShown="0" headerRowCellStyle="Normal" dataCellStyle="Normal">
  <autoFilter ref="B4:H2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4"/>
  <sheetViews>
    <sheetView showGridLines="0" tabSelected="1" zoomScale="118" zoomScaleNormal="118" workbookViewId="0">
      <selection activeCell="D8" sqref="D8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44805</v>
      </c>
      <c r="D5" s="4" t="s">
        <v>7</v>
      </c>
      <c r="F5" s="3"/>
      <c r="G5" s="3">
        <v>41797.760000000002</v>
      </c>
      <c r="H5" s="3">
        <v>41797.46</v>
      </c>
    </row>
    <row r="6" spans="2:8" ht="20.100000000000001" customHeight="1" x14ac:dyDescent="0.2">
      <c r="B6" s="2"/>
      <c r="C6" s="9"/>
      <c r="D6" s="10"/>
      <c r="F6" s="11"/>
      <c r="G6" s="3"/>
      <c r="H6" s="3"/>
    </row>
    <row r="7" spans="2:8" ht="20.100000000000001" customHeight="1" x14ac:dyDescent="0.2">
      <c r="B7" s="8" t="s">
        <v>11</v>
      </c>
      <c r="C7" s="9">
        <v>44810</v>
      </c>
      <c r="D7" s="10" t="s">
        <v>15</v>
      </c>
      <c r="E7" s="7"/>
      <c r="F7" s="11"/>
      <c r="G7" s="11">
        <v>275</v>
      </c>
      <c r="H7" s="11">
        <f>IF(COUNT(tblData[[#This Row],[DEBIT (-)]:[CREDIT (+)]])=0,"",-SUM(INDEX(tblData[DEBIT (-)],1):tblData[[#This Row],[DEBIT (-)]])+SUM(INDEX(tblData[CREDIT (+)],1):tblData[[#This Row],[CREDIT (+)]]))</f>
        <v>42072.76</v>
      </c>
    </row>
    <row r="8" spans="2:8" ht="20.100000000000001" customHeight="1" x14ac:dyDescent="0.2">
      <c r="B8" s="8" t="s">
        <v>8</v>
      </c>
      <c r="C8" s="9">
        <v>44813</v>
      </c>
      <c r="D8" s="10" t="s">
        <v>12</v>
      </c>
      <c r="E8" s="7"/>
      <c r="F8" s="11">
        <v>47.29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42025.47</v>
      </c>
    </row>
    <row r="9" spans="2:8" ht="20.100000000000001" customHeight="1" x14ac:dyDescent="0.2">
      <c r="B9" s="8">
        <v>123</v>
      </c>
      <c r="C9" s="9">
        <v>44830</v>
      </c>
      <c r="D9" s="10" t="s">
        <v>14</v>
      </c>
      <c r="E9" s="7"/>
      <c r="F9" s="11">
        <v>50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41975.47</v>
      </c>
    </row>
    <row r="10" spans="2:8" ht="20.100000000000001" customHeight="1" x14ac:dyDescent="0.2">
      <c r="B10" s="8"/>
      <c r="C10" s="9"/>
      <c r="D10" s="10"/>
      <c r="E10" s="7"/>
      <c r="F10" s="11"/>
      <c r="G10" s="11"/>
      <c r="H10" s="11" t="str">
        <f>IF(COUNT(tblData[[#This Row],[DEBIT (-)]:[CREDIT (+)]])=0,"",-SUM(INDEX(tblData[DEBIT (-)],1):tblData[[#This Row],[DEBIT (-)]])+SUM(INDEX(tblData[CREDIT (+)],1):tblData[[#This Row],[CREDIT (+)]]))</f>
        <v/>
      </c>
    </row>
    <row r="11" spans="2:8" ht="20.100000000000001" customHeight="1" x14ac:dyDescent="0.2">
      <c r="B11" s="8"/>
      <c r="C11" s="9"/>
      <c r="D11" s="10"/>
      <c r="E11" s="7"/>
      <c r="F11" s="11"/>
      <c r="G11" s="11"/>
      <c r="H11" s="11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8"/>
      <c r="C12" s="5"/>
      <c r="D12" s="4"/>
      <c r="E12" s="7"/>
      <c r="F12" s="3"/>
      <c r="G12" s="11"/>
      <c r="H12" s="11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8"/>
      <c r="C13" s="9"/>
      <c r="D13" s="10"/>
      <c r="E13" s="7"/>
      <c r="F13" s="11"/>
      <c r="G13" s="11"/>
      <c r="H13" s="11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8"/>
      <c r="C14" s="9"/>
      <c r="D14" s="10"/>
      <c r="E14" s="7"/>
      <c r="F14" s="11"/>
      <c r="G14" s="11"/>
      <c r="H14" s="11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/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 t="s">
        <v>9</v>
      </c>
      <c r="C23" s="5" t="s">
        <v>10</v>
      </c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/>
      <c r="C24" s="5"/>
      <c r="D24" s="6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2022-07-20T00:33:04Z</cp:lastPrinted>
  <dcterms:created xsi:type="dcterms:W3CDTF">2018-02-12T16:02:02Z</dcterms:created>
  <dcterms:modified xsi:type="dcterms:W3CDTF">2022-11-11T03:18:19Z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