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2-24-22\HOA Business\Financials\2022 Monthly Financial Reports\Monthly Excel Spreadsheet\"/>
    </mc:Choice>
  </mc:AlternateContent>
  <xr:revisionPtr revIDLastSave="0" documentId="13_ncr:1_{63C3B675-DAEC-4433-9F79-A3258DCBBEB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HECK REGISTER" sheetId="1" r:id="rId1"/>
  </sheets>
  <definedNames>
    <definedName name="_xlnm._FilterDatabase" localSheetId="0" hidden="1">'CHECK REGISTER'!$B$4:$G$23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5" i="1" l="1"/>
  <c r="H8" i="1"/>
  <c r="H12" i="1"/>
  <c r="H10" i="1"/>
  <c r="H16" i="1"/>
  <c r="H7" i="1"/>
  <c r="H9" i="1"/>
  <c r="H19" i="1"/>
  <c r="H15" i="1"/>
  <c r="H13" i="1"/>
  <c r="H14" i="1"/>
  <c r="H17" i="1"/>
  <c r="H21" i="1"/>
  <c r="H20" i="1"/>
  <c r="H18" i="1"/>
  <c r="H22" i="1" l="1"/>
  <c r="H23" i="1"/>
</calcChain>
</file>

<file path=xl/sharedStrings.xml><?xml version="1.0" encoding="utf-8"?>
<sst xmlns="http://schemas.openxmlformats.org/spreadsheetml/2006/main" count="17" uniqueCount="15">
  <si>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</si>
  <si>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</si>
  <si>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</si>
  <si>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</si>
  <si>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</si>
  <si>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</si>
  <si>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</si>
  <si>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</si>
  <si>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</si>
  <si>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</si>
  <si>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</si>
  <si>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</si>
  <si>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WREC (Front Island)</t>
  </si>
  <si>
    <t>HOA Hunters Lake Financial Report November 2022 Chase Bank</t>
  </si>
  <si>
    <t>1st Choice Landscaping (November, Quickbooks #AR5RU67D)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</si>
</sst>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3" totalsRowShown="0" headerRowCellStyle="Normal" dataCellStyle="Normal">
  <autoFilter ref="B4:H23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3"/>
  <sheetViews>
    <sheetView showGridLines="0" tabSelected="1" zoomScale="118" zoomScaleNormal="118" workbookViewId="0">
      <selection activeCell="G6" sqref="G6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13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44866</v>
      </c>
      <c r="D5" s="4" t="s">
        <v>7</v>
      </c>
      <c r="F5" s="3"/>
      <c r="G5" s="3">
        <v>41133.839999999997</v>
      </c>
      <c r="H5" s="3">
        <f>IF(COUNT(tblData[[#This Row],[DEBIT (-)]:[CREDIT (+)]])=0,"",-SUM(INDEX(tblData[DEBIT (-)],1):tblData[[#This Row],[DEBIT (-)]])+SUM(INDEX(tblData[CREDIT (+)],1):tblData[[#This Row],[CREDIT (+)]]))</f>
        <v>41133.839999999997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 t="s">
        <v>8</v>
      </c>
      <c r="C7" s="5">
        <v>44867</v>
      </c>
      <c r="D7" s="4" t="s">
        <v>11</v>
      </c>
      <c r="F7" s="3">
        <v>16.52</v>
      </c>
      <c r="G7" s="3"/>
      <c r="H7" s="3">
        <f>IF(COUNT(tblData[[#This Row],[DEBIT (-)]:[CREDIT (+)]])=0,"",-SUM(INDEX(tblData[DEBIT (-)],1):tblData[[#This Row],[DEBIT (-)]])+SUM(INDEX(tblData[CREDIT (+)],1):tblData[[#This Row],[CREDIT (+)]]))</f>
        <v>41117.32</v>
      </c>
    </row>
    <row r="8" spans="2:8" ht="20.100000000000001" customHeight="1" x14ac:dyDescent="0.2">
      <c r="B8" s="2" t="s">
        <v>8</v>
      </c>
      <c r="C8" s="5">
        <v>44875</v>
      </c>
      <c r="D8" s="4" t="s">
        <v>14</v>
      </c>
      <c r="F8" s="3">
        <v>660</v>
      </c>
      <c r="G8" s="3"/>
      <c r="H8" s="3">
        <f>IF(COUNT(tblData[[#This Row],[DEBIT (-)]:[CREDIT (+)]])=0,"",-SUM(INDEX(tblData[DEBIT (-)],1):tblData[[#This Row],[DEBIT (-)]])+SUM(INDEX(tblData[CREDIT (+)],1):tblData[[#This Row],[CREDIT (+)]]))</f>
        <v>40457.32</v>
      </c>
    </row>
    <row r="9" spans="2:8" ht="20.100000000000001" customHeight="1" x14ac:dyDescent="0.2">
      <c r="B9" s="5" t="s">
        <v>8</v>
      </c>
      <c r="C9" s="5">
        <v>44876</v>
      </c>
      <c r="D9" s="4" t="s">
        <v>12</v>
      </c>
      <c r="F9" s="3">
        <v>47.9</v>
      </c>
      <c r="G9" s="3"/>
      <c r="H9" s="3">
        <f>IF(COUNT(tblData[[#This Row],[DEBIT (-)]:[CREDIT (+)]])=0,"",-SUM(INDEX(tblData[DEBIT (-)],1):tblData[[#This Row],[DEBIT (-)]])+SUM(INDEX(tblData[CREDIT (+)],1):tblData[[#This Row],[CREDIT (+)]]))</f>
        <v>40409.42</v>
      </c>
    </row>
    <row r="10" spans="2:8" ht="20.100000000000001" customHeight="1" x14ac:dyDescent="0.2">
      <c r="B10" s="2"/>
      <c r="C10" s="5"/>
      <c r="D10" s="4"/>
      <c r="F10" s="3"/>
      <c r="G10" s="3"/>
      <c r="H10" s="3" t="str">
        <f>IF(COUNT(tblData[[#This Row],[DEBIT (-)]:[CREDIT (+)]])=0,"",-SUM(INDEX(tblData[DEBIT (-)],1):tblData[[#This Row],[DEBIT (-)]])+SUM(INDEX(tblData[CREDIT (+)],1):tblData[[#This Row],[CREDIT (+)]]))</f>
        <v/>
      </c>
    </row>
    <row r="11" spans="2:8" ht="20.100000000000001" customHeight="1" x14ac:dyDescent="0.2">
      <c r="B11" s="2"/>
      <c r="C11" s="5"/>
      <c r="D11" s="4"/>
      <c r="F11" s="3"/>
      <c r="G11" s="3"/>
      <c r="H11" s="3"/>
    </row>
    <row r="12" spans="2:8" ht="20.100000000000001" customHeight="1" x14ac:dyDescent="0.2">
      <c r="B12" s="2"/>
      <c r="C12" s="5"/>
      <c r="D12" s="4"/>
      <c r="F12" s="3"/>
      <c r="G12" s="3"/>
      <c r="H12" s="3" t="str">
        <f>IF(COUNT(tblData[[#This Row],[DEBIT (-)]:[CREDIT (+)]])=0,"",-SUM(INDEX(tblData[DEBIT (-)],1):tblData[[#This Row],[DEBIT (-)]])+SUM(INDEX(tblData[CREDIT (+)],1):tblData[[#This Row],[CREDIT (+)]]))</f>
        <v/>
      </c>
    </row>
    <row r="13" spans="2:8" ht="20.100000000000001" customHeight="1" x14ac:dyDescent="0.2">
      <c r="B13" s="2"/>
      <c r="C13" s="5"/>
      <c r="D13" s="4"/>
      <c r="F13" s="3"/>
      <c r="G13" s="3"/>
      <c r="H13" s="3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2"/>
      <c r="C14" s="5"/>
      <c r="D14" s="4"/>
      <c r="F14" s="3"/>
      <c r="G14" s="3"/>
      <c r="H14" s="3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2"/>
      <c r="C15" s="5"/>
      <c r="D15" s="4"/>
      <c r="F15" s="3"/>
      <c r="G15" s="3"/>
      <c r="H15" s="3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2"/>
      <c r="C16" s="5"/>
      <c r="D16" s="4"/>
      <c r="F16" s="3"/>
      <c r="G16" s="3"/>
      <c r="H16" s="3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2"/>
      <c r="C17" s="5"/>
      <c r="D17" s="4"/>
      <c r="F17" s="3"/>
      <c r="G17" s="3"/>
      <c r="H17" s="3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2"/>
      <c r="C18" s="5"/>
      <c r="D18" s="4"/>
      <c r="F18" s="3"/>
      <c r="G18" s="3"/>
      <c r="H18" s="3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/>
      <c r="C19" s="5"/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5"/>
      <c r="C20" s="5"/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/>
      <c r="C21" s="5"/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2" t="s">
        <v>9</v>
      </c>
      <c r="C22" s="5" t="s">
        <v>10</v>
      </c>
      <c r="D22" s="4"/>
      <c r="F22" s="3"/>
      <c r="G22" s="3"/>
      <c r="H22" s="3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2"/>
      <c r="C23" s="5"/>
      <c r="D23" s="6"/>
      <c r="F23" s="3"/>
      <c r="G23" s="3"/>
      <c r="H23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2023-01-08T18:54:46Z</cp:lastPrinted>
  <dcterms:created xsi:type="dcterms:W3CDTF">2018-02-12T16:02:02Z</dcterms:created>
  <dcterms:modified xsi:type="dcterms:W3CDTF">2023-01-08T18:54:55Z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