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OA Business\Financials\2022 Monthly Financial Reports\Monthly Excel Spreadsheet\"/>
    </mc:Choice>
  </mc:AlternateContent>
  <xr:revisionPtr revIDLastSave="0" documentId="13_ncr:1_{05AA8D08-94DA-4AE3-B612-E1CC9E0A5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REGISTER'!$B$4:$G$20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4" i="1"/>
  <c r="H9" i="1"/>
  <c r="H5" i="1"/>
  <c r="H16" i="1"/>
  <c r="H8" i="1"/>
  <c r="H12" i="1"/>
  <c r="H11" i="1"/>
  <c r="H13" i="1"/>
  <c r="H10" i="1"/>
  <c r="H17" i="1"/>
  <c r="H15" i="1"/>
  <c r="H18" i="1" l="1"/>
  <c r="H19" i="1" l="1"/>
  <c r="H20" i="1"/>
</calcChain>
</file>

<file path=xl/sharedStrings.xml><?xml version="1.0" encoding="utf-8"?>
<sst xmlns="http://schemas.openxmlformats.org/spreadsheetml/2006/main" count="26" uniqueCount="21">
  <si>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</si>
  <si>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</si>
  <si>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</si>
  <si>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</si>
  <si>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</si>
  <si>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</si>
  <si>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</si>
  <si>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</si>
  <si>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</si>
  <si>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</si>
  <si>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</si>
  <si>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</si>
  <si>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Dep</t>
  </si>
  <si>
    <t xml:space="preserve">WREC (Front Island) </t>
  </si>
  <si>
    <t>HOA Hunters Lake Financial Report January 2022 Chase Bank</t>
  </si>
  <si>
    <t>1st Choice Landscaping (Quick Books #AQ4YQA73 Chase EFT)</t>
  </si>
  <si>
    <t>Grenberg Law Firm (Deed Reastriction Work)</t>
  </si>
  <si>
    <t>Deposit 1 Key</t>
  </si>
  <si>
    <t>Deposit 2 Lots @ $220  (53,47) for 2022/23</t>
  </si>
  <si>
    <t>Deposit ( 1 Lot @ $190 (60) and 2 Keys@ $25)</t>
  </si>
  <si>
    <t>Deborah Saddlemire (Website management-January Zelle #JPM961948492)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</si>
</sst>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0" totalsRowShown="0" headerRowCellStyle="Normal" dataCellStyle="Normal">
  <autoFilter ref="B4:H20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0"/>
  <sheetViews>
    <sheetView showGridLines="0" tabSelected="1" zoomScale="118" zoomScaleNormal="118" workbookViewId="0">
      <selection activeCell="D12" sqref="D12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44562</v>
      </c>
      <c r="D5" s="4" t="s">
        <v>7</v>
      </c>
      <c r="F5" s="3"/>
      <c r="G5" s="3">
        <v>34820.15</v>
      </c>
      <c r="H5" s="3">
        <f>IF(COUNT(tblData[[#This Row],[DEBIT (-)]:[CREDIT (+)]])=0,"",-SUM(INDEX(tblData[DEBIT (-)],1):tblData[[#This Row],[DEBIT (-)]])+SUM(INDEX(tblData[CREDIT (+)],1):tblData[[#This Row],[CREDIT (+)]]))</f>
        <v>34820.15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 t="s">
        <v>8</v>
      </c>
      <c r="C7" s="9">
        <v>44567</v>
      </c>
      <c r="D7" s="10" t="s">
        <v>11</v>
      </c>
      <c r="E7" s="7"/>
      <c r="F7" s="11">
        <v>61.21</v>
      </c>
      <c r="G7" s="11"/>
      <c r="H7" s="11">
        <f>IF(COUNT(tblData[[#This Row],[DEBIT (-)]:[CREDIT (+)]])=0,"",-SUM(INDEX(tblData[DEBIT (-)],1):tblData[[#This Row],[DEBIT (-)]])+SUM(INDEX(tblData[CREDIT (+)],1):tblData[[#This Row],[CREDIT (+)]]))</f>
        <v>34758.94</v>
      </c>
    </row>
    <row r="8" spans="2:8" ht="20.100000000000001" customHeight="1" x14ac:dyDescent="0.2">
      <c r="B8" s="8" t="s">
        <v>12</v>
      </c>
      <c r="C8" s="9">
        <v>44571</v>
      </c>
      <c r="D8" s="10" t="s">
        <v>18</v>
      </c>
      <c r="E8" s="7"/>
      <c r="F8" s="11"/>
      <c r="G8" s="11">
        <v>440</v>
      </c>
      <c r="H8" s="11">
        <f>IF(COUNT(tblData[[#This Row],[DEBIT (-)]:[CREDIT (+)]])=0,"",-SUM(INDEX(tblData[DEBIT (-)],1):tblData[[#This Row],[DEBIT (-)]])+SUM(INDEX(tblData[CREDIT (+)],1):tblData[[#This Row],[CREDIT (+)]]))</f>
        <v>35198.94</v>
      </c>
    </row>
    <row r="9" spans="2:8" ht="20.100000000000001" customHeight="1" x14ac:dyDescent="0.2">
      <c r="B9" s="8">
        <v>113</v>
      </c>
      <c r="C9" s="9">
        <v>44567</v>
      </c>
      <c r="D9" s="10" t="s">
        <v>16</v>
      </c>
      <c r="E9" s="7"/>
      <c r="F9" s="11">
        <v>750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34448.94</v>
      </c>
    </row>
    <row r="10" spans="2:8" ht="20.100000000000001" customHeight="1" x14ac:dyDescent="0.2">
      <c r="B10" s="8" t="s">
        <v>8</v>
      </c>
      <c r="C10" s="9">
        <v>44575</v>
      </c>
      <c r="D10" s="10" t="s">
        <v>13</v>
      </c>
      <c r="E10" s="7"/>
      <c r="F10" s="11">
        <v>23.6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34425.340000000004</v>
      </c>
    </row>
    <row r="11" spans="2:8" ht="20.100000000000001" customHeight="1" x14ac:dyDescent="0.2">
      <c r="B11" s="8" t="s">
        <v>8</v>
      </c>
      <c r="C11" s="9">
        <v>44579</v>
      </c>
      <c r="D11" s="10" t="s">
        <v>15</v>
      </c>
      <c r="E11" s="7"/>
      <c r="F11" s="11">
        <v>600</v>
      </c>
      <c r="G11" s="11"/>
      <c r="H11" s="11">
        <f>IF(COUNT(tblData[[#This Row],[DEBIT (-)]:[CREDIT (+)]])=0,"",-SUM(INDEX(tblData[DEBIT (-)],1):tblData[[#This Row],[DEBIT (-)]])+SUM(INDEX(tblData[CREDIT (+)],1):tblData[[#This Row],[CREDIT (+)]]))</f>
        <v>33825.340000000004</v>
      </c>
    </row>
    <row r="12" spans="2:8" ht="20.100000000000001" customHeight="1" x14ac:dyDescent="0.2">
      <c r="B12" s="8" t="s">
        <v>8</v>
      </c>
      <c r="C12" s="9">
        <v>44579</v>
      </c>
      <c r="D12" s="10" t="s">
        <v>20</v>
      </c>
      <c r="E12" s="7"/>
      <c r="F12" s="11">
        <v>42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33783.340000000004</v>
      </c>
    </row>
    <row r="13" spans="2:8" ht="20.100000000000001" customHeight="1" x14ac:dyDescent="0.2">
      <c r="B13" s="8" t="s">
        <v>12</v>
      </c>
      <c r="C13" s="9">
        <v>37276</v>
      </c>
      <c r="D13" s="10" t="s">
        <v>19</v>
      </c>
      <c r="E13" s="7"/>
      <c r="F13" s="11"/>
      <c r="G13" s="11">
        <v>240</v>
      </c>
      <c r="H13" s="11">
        <f>IF(COUNT(tblData[[#This Row],[DEBIT (-)]:[CREDIT (+)]])=0,"",-SUM(INDEX(tblData[DEBIT (-)],1):tblData[[#This Row],[DEBIT (-)]])+SUM(INDEX(tblData[CREDIT (+)],1):tblData[[#This Row],[CREDIT (+)]]))</f>
        <v>34023.340000000004</v>
      </c>
    </row>
    <row r="14" spans="2:8" ht="20.100000000000001" customHeight="1" x14ac:dyDescent="0.2">
      <c r="B14" s="8" t="s">
        <v>12</v>
      </c>
      <c r="C14" s="9">
        <v>44588</v>
      </c>
      <c r="D14" s="10" t="s">
        <v>17</v>
      </c>
      <c r="E14" s="7"/>
      <c r="F14" s="11"/>
      <c r="G14" s="11">
        <v>25</v>
      </c>
      <c r="H14" s="11">
        <f>IF(COUNT(tblData[[#This Row],[DEBIT (-)]:[CREDIT (+)]])=0,"",-SUM(INDEX(tblData[DEBIT (-)],1):tblData[[#This Row],[DEBIT (-)]])+SUM(INDEX(tblData[CREDIT (+)],1):tblData[[#This Row],[CREDIT (+)]]))</f>
        <v>34048.340000000004</v>
      </c>
    </row>
    <row r="15" spans="2:8" ht="20.100000000000001" customHeight="1" x14ac:dyDescent="0.2">
      <c r="B15" s="8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9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 t="s">
        <v>9</v>
      </c>
      <c r="C19" s="5" t="s">
        <v>10</v>
      </c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/>
      <c r="C20" s="5"/>
      <c r="D20" s="6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7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2022-02-21T01:32:24Z</cp:lastPrinted>
  <dcterms:created xsi:type="dcterms:W3CDTF">2018-02-12T16:02:02Z</dcterms:created>
  <dcterms:modified xsi:type="dcterms:W3CDTF">2022-02-21T02:10:01Z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